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f-my.sharepoint.com/personal/7721701075_nsf_gov/Documents/Documents/2020 AFR Offline/Writing/FINALS/03 Tables and Figures for Web/"/>
    </mc:Choice>
  </mc:AlternateContent>
  <xr:revisionPtr revIDLastSave="1" documentId="13_ncr:1_{31DF1DE4-8369-4A20-B4F6-24A6B5796E71}" xr6:coauthVersionLast="45" xr6:coauthVersionMax="45" xr10:uidLastSave="{EC5E49E2-5F98-44E7-BF0C-51DB6EE2435D}"/>
  <bookViews>
    <workbookView xWindow="-28920" yWindow="-120" windowWidth="29040" windowHeight="15840" xr2:uid="{00000000-000D-0000-FFFF-FFFF00000000}"/>
  </bookViews>
  <sheets>
    <sheet name="Figure 1.6 Assets Data" sheetId="2" r:id="rId1"/>
    <sheet name="Figure 1.6" sheetId="3" r:id="rId2"/>
  </sheets>
  <definedNames>
    <definedName name="_xlnm.Print_Area" localSheetId="0">'Figure 1.6 Assets Data'!$A$1:$C$11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8" i="2"/>
  <c r="B7" i="2"/>
  <c r="B5" i="2"/>
  <c r="B4" i="2"/>
</calcChain>
</file>

<file path=xl/sharedStrings.xml><?xml version="1.0" encoding="utf-8"?>
<sst xmlns="http://schemas.openxmlformats.org/spreadsheetml/2006/main" count="14" uniqueCount="12">
  <si>
    <t>Fund Balance With Treasury</t>
  </si>
  <si>
    <t>Accounts Receivable</t>
  </si>
  <si>
    <t>Cash &amp; Other Monetary Assets</t>
  </si>
  <si>
    <t>Percent of total</t>
  </si>
  <si>
    <t>Totals may not add due to rounding.</t>
  </si>
  <si>
    <t xml:space="preserve"> </t>
  </si>
  <si>
    <t>General Property, Plant &amp; Equipment, Net</t>
  </si>
  <si>
    <t>Advances to Others</t>
  </si>
  <si>
    <t>&lt;1%</t>
  </si>
  <si>
    <t>$ in Millions</t>
  </si>
  <si>
    <t>Figure 1.6:  FY 2020 Assets</t>
  </si>
  <si>
    <t>$16,493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</si>
</sst>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ill="1" applyAlignment="1">
      <alignment shrinkToFit="1"/>
    </xf>
    <xf numFmtId="16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0" fillId="0" borderId="0" xfId="0" applyFont="1" applyFill="1" applyAlignment="1">
      <alignment horizontal="right"/>
    </xf>
    <xf numFmtId="164" fontId="0" fillId="0" borderId="1" xfId="0" applyNumberFormat="1" applyFont="1" applyFill="1" applyBorder="1"/>
    <xf numFmtId="9" fontId="0" fillId="0" borderId="0" xfId="0" applyNumberFormat="1" applyFont="1" applyFill="1" applyBorder="1"/>
    <xf numFmtId="9" fontId="0" fillId="0" borderId="1" xfId="0" applyNumberFormat="1" applyFont="1" applyFill="1" applyBorder="1"/>
    <xf numFmtId="0" fontId="0" fillId="0" borderId="0" xfId="0" applyFont="1" applyAlignment="1">
      <alignment shrinkToFit="1"/>
    </xf>
    <xf numFmtId="3" fontId="0" fillId="0" borderId="0" xfId="0" applyNumberFormat="1" applyFont="1" applyFill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14</xdr:row>
      <xdr:rowOff>59055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B22537-B69E-4E0B-BEED-E80870E82B7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3600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showGridLines="0" tabSelected="1" workbookViewId="0">
      <selection activeCell="A6" sqref="A6:XFD8"/>
    </sheetView>
  </sheetViews>
  <sheetFormatPr defaultRowHeight="14.4" x14ac:dyDescent="0.3"/>
  <cols>
    <col min="1" max="1" width="34.6640625" customWidth="1"/>
    <col min="2" max="2" width="20" customWidth="1"/>
    <col min="3" max="3" width="14.33203125" customWidth="1"/>
  </cols>
  <sheetData>
    <row r="1" spans="1:3" s="2" customFormat="1" x14ac:dyDescent="0.3">
      <c r="A1" s="15" t="s">
        <v>10</v>
      </c>
      <c r="B1" s="15"/>
      <c r="C1" s="15"/>
    </row>
    <row r="2" spans="1:3" x14ac:dyDescent="0.3">
      <c r="A2" s="16" t="s">
        <v>11</v>
      </c>
      <c r="B2" s="16"/>
      <c r="C2" s="16"/>
    </row>
    <row r="3" spans="1:3" x14ac:dyDescent="0.3">
      <c r="A3" s="11"/>
      <c r="B3" s="13" t="s">
        <v>9</v>
      </c>
      <c r="C3" s="14" t="s">
        <v>3</v>
      </c>
    </row>
    <row r="4" spans="1:3" x14ac:dyDescent="0.3">
      <c r="A4" s="3" t="s">
        <v>0</v>
      </c>
      <c r="B4" s="8">
        <f>16039090/1000</f>
        <v>16039.09</v>
      </c>
      <c r="C4" s="10">
        <v>0.97250000000000003</v>
      </c>
    </row>
    <row r="5" spans="1:3" ht="15.75" customHeight="1" x14ac:dyDescent="0.3">
      <c r="A5" s="3" t="s">
        <v>6</v>
      </c>
      <c r="B5" s="12">
        <f>377862/1000</f>
        <v>377.86200000000002</v>
      </c>
      <c r="C5" s="9">
        <v>2.29E-2</v>
      </c>
    </row>
    <row r="6" spans="1:3" x14ac:dyDescent="0.3">
      <c r="A6" s="3" t="s">
        <v>7</v>
      </c>
      <c r="B6" s="12">
        <f>36824/1000</f>
        <v>36.823999999999998</v>
      </c>
      <c r="C6" s="7" t="s">
        <v>8</v>
      </c>
    </row>
    <row r="7" spans="1:3" x14ac:dyDescent="0.3">
      <c r="A7" s="3" t="s">
        <v>2</v>
      </c>
      <c r="B7" s="12">
        <f>26622/1000</f>
        <v>26.622</v>
      </c>
      <c r="C7" s="7" t="s">
        <v>8</v>
      </c>
    </row>
    <row r="8" spans="1:3" x14ac:dyDescent="0.3">
      <c r="A8" s="3" t="s">
        <v>1</v>
      </c>
      <c r="B8" s="12">
        <f>(11408+909)/1000</f>
        <v>12.317</v>
      </c>
      <c r="C8" s="7" t="s">
        <v>8</v>
      </c>
    </row>
    <row r="9" spans="1:3" x14ac:dyDescent="0.3">
      <c r="A9" s="3"/>
      <c r="B9" s="4"/>
      <c r="C9" s="1"/>
    </row>
    <row r="10" spans="1:3" x14ac:dyDescent="0.3">
      <c r="A10" s="5"/>
      <c r="B10" s="6" t="s">
        <v>5</v>
      </c>
    </row>
    <row r="11" spans="1:3" x14ac:dyDescent="0.3">
      <c r="A11" s="3" t="s">
        <v>4</v>
      </c>
      <c r="B11" s="5"/>
    </row>
  </sheetData>
  <sortState xmlns:xlrd2="http://schemas.microsoft.com/office/spreadsheetml/2017/richdata2" ref="A6:C8">
    <sortCondition descending="1" ref="B6:B8"/>
  </sortState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241E-F4E6-4A1F-B2F7-28D652F6F238}">
  <sheetPr>
    <pageSetUpPr fitToPage="1"/>
  </sheetPr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1.6 Assets Data</vt:lpstr>
      <vt:lpstr>Figure 1.6</vt:lpstr>
      <vt:lpstr>'Figure 1.6 Assets Data'!Print_Area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ncyrus</dc:creator>
  <cp:lastModifiedBy>Koskinen, Mary</cp:lastModifiedBy>
  <cp:lastPrinted>2019-11-14T16:47:25Z</cp:lastPrinted>
  <dcterms:created xsi:type="dcterms:W3CDTF">2010-11-09T15:52:48Z</dcterms:created>
  <dcterms:modified xsi:type="dcterms:W3CDTF">2020-11-10T17:48:42Z</dcterms:modified>
</cp:coreProperties>
</file>